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J:\　01【大分類】本部財務会計\04_【中分類】調達\01_【小分類】契約\01_契約関係書類\2026年度　契約関係書類\【広】令和8年度インターネット広告出稿業務（総合評価）\01 公告決裁\HP掲載用\"/>
    </mc:Choice>
  </mc:AlternateContent>
  <xr:revisionPtr revIDLastSave="0" documentId="13_ncr:1_{3EF5DA3F-161F-4BBC-A319-8882545E9C31}" xr6:coauthVersionLast="47" xr6:coauthVersionMax="47" xr10:uidLastSave="{00000000-0000-0000-0000-000000000000}"/>
  <bookViews>
    <workbookView xWindow="-120" yWindow="-120" windowWidth="29040" windowHeight="15720" xr2:uid="{00000000-000D-0000-FFFF-FFFF00000000}"/>
  </bookViews>
  <sheets>
    <sheet name="評価基準表 " sheetId="18" r:id="rId1"/>
  </sheets>
  <definedNames>
    <definedName name="_xlnm.Print_Area" localSheetId="0">'評価基準表 '!$A$1:$M$34</definedName>
    <definedName name="_xlnm.Print_Titles" localSheetId="0">'評価基準表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8" l="1"/>
  <c r="F29" i="18"/>
  <c r="E30" i="18" s="1"/>
</calcChain>
</file>

<file path=xl/sharedStrings.xml><?xml version="1.0" encoding="utf-8"?>
<sst xmlns="http://schemas.openxmlformats.org/spreadsheetml/2006/main" count="106" uniqueCount="56">
  <si>
    <t>必須</t>
    <rPh sb="0" eb="2">
      <t>ヒッス</t>
    </rPh>
    <phoneticPr fontId="1"/>
  </si>
  <si>
    <t>内　　容</t>
    <rPh sb="0" eb="1">
      <t>ナイ</t>
    </rPh>
    <rPh sb="3" eb="4">
      <t>カタチ</t>
    </rPh>
    <phoneticPr fontId="1"/>
  </si>
  <si>
    <t>加点</t>
    <rPh sb="0" eb="2">
      <t>カテン</t>
    </rPh>
    <phoneticPr fontId="1"/>
  </si>
  <si>
    <t>評価項目</t>
    <rPh sb="0" eb="2">
      <t>ヒョウカ</t>
    </rPh>
    <rPh sb="2" eb="4">
      <t>コウモク</t>
    </rPh>
    <phoneticPr fontId="1"/>
  </si>
  <si>
    <t>必須／加点</t>
    <rPh sb="0" eb="1">
      <t>ヒｓｓウ</t>
    </rPh>
    <rPh sb="3" eb="5">
      <t>カテｎン</t>
    </rPh>
    <phoneticPr fontId="1"/>
  </si>
  <si>
    <t>必須</t>
    <rPh sb="0" eb="1">
      <t>ヒｓｓウ</t>
    </rPh>
    <phoneticPr fontId="1"/>
  </si>
  <si>
    <t>項目
合計</t>
    <rPh sb="0" eb="2">
      <t>コウモク</t>
    </rPh>
    <rPh sb="3" eb="5">
      <t>ゴウケイ</t>
    </rPh>
    <phoneticPr fontId="1"/>
  </si>
  <si>
    <t>－</t>
  </si>
  <si>
    <t>－</t>
    <phoneticPr fontId="1"/>
  </si>
  <si>
    <t>実施体制</t>
    <rPh sb="0" eb="4">
      <t>ジｓｓイ</t>
    </rPh>
    <phoneticPr fontId="1"/>
  </si>
  <si>
    <t>仕様書第３の１
リスティング広告</t>
    <rPh sb="0" eb="3">
      <t>シヨウショ</t>
    </rPh>
    <rPh sb="3" eb="4">
      <t>ダイ</t>
    </rPh>
    <rPh sb="14" eb="16">
      <t>コウコｋウ</t>
    </rPh>
    <phoneticPr fontId="1"/>
  </si>
  <si>
    <t>任意加点</t>
    <rPh sb="0" eb="2">
      <t>ニンイ</t>
    </rPh>
    <phoneticPr fontId="1"/>
  </si>
  <si>
    <t>任意加点</t>
    <rPh sb="0" eb="2">
      <t>ニンイ</t>
    </rPh>
    <rPh sb="2" eb="3">
      <t>カテｎン</t>
    </rPh>
    <phoneticPr fontId="1"/>
  </si>
  <si>
    <t>別紙</t>
    <rPh sb="0" eb="2">
      <t>ベッシ</t>
    </rPh>
    <phoneticPr fontId="1"/>
  </si>
  <si>
    <t>○</t>
    <phoneticPr fontId="1"/>
  </si>
  <si>
    <t>A</t>
    <phoneticPr fontId="1"/>
  </si>
  <si>
    <t>B</t>
    <phoneticPr fontId="1"/>
  </si>
  <si>
    <t>D</t>
    <phoneticPr fontId="1"/>
  </si>
  <si>
    <t>C</t>
    <phoneticPr fontId="1"/>
  </si>
  <si>
    <t>仕様書第３の２
ディスプレイ広告</t>
    <rPh sb="0" eb="3">
      <t>シヨウショ</t>
    </rPh>
    <rPh sb="3" eb="4">
      <t>ダイ</t>
    </rPh>
    <rPh sb="14" eb="16">
      <t>コウコｋウ</t>
    </rPh>
    <phoneticPr fontId="1"/>
  </si>
  <si>
    <t>業務の履行に支障を来さない作業スケジュール及び体制が確保できているか。</t>
    <rPh sb="3" eb="5">
      <t>リコウ</t>
    </rPh>
    <phoneticPr fontId="1"/>
  </si>
  <si>
    <t>提案内容により仕様書記載の目的及び最低目標を達成することができる理由が明確に説明がされているか。</t>
    <rPh sb="0" eb="4">
      <t>テイアｎン</t>
    </rPh>
    <rPh sb="7" eb="12">
      <t>シヨウ</t>
    </rPh>
    <rPh sb="13" eb="15">
      <t>モクテｋイ</t>
    </rPh>
    <rPh sb="15" eb="16">
      <t>オヨｂイ</t>
    </rPh>
    <rPh sb="17" eb="21">
      <t>サイテイ</t>
    </rPh>
    <rPh sb="22" eb="24">
      <t>タッセイ</t>
    </rPh>
    <rPh sb="32" eb="34">
      <t>リユウ</t>
    </rPh>
    <rPh sb="35" eb="37">
      <t>メイカク</t>
    </rPh>
    <rPh sb="38" eb="40">
      <t>セｔウ</t>
    </rPh>
    <phoneticPr fontId="1"/>
  </si>
  <si>
    <t>過去５年間における広告運用等業務の運用実績一覧が提出されているか。</t>
    <rPh sb="0" eb="2">
      <t>カコ</t>
    </rPh>
    <rPh sb="3" eb="5">
      <t>ネンカン</t>
    </rPh>
    <rPh sb="9" eb="11">
      <t>コウコク</t>
    </rPh>
    <rPh sb="11" eb="13">
      <t>ウンヨウ</t>
    </rPh>
    <rPh sb="13" eb="14">
      <t>トウ</t>
    </rPh>
    <rPh sb="14" eb="16">
      <t>ギョウム</t>
    </rPh>
    <rPh sb="17" eb="19">
      <t>ウンヨウ</t>
    </rPh>
    <rPh sb="19" eb="21">
      <t>ジッセキ</t>
    </rPh>
    <rPh sb="21" eb="23">
      <t>イチラン</t>
    </rPh>
    <rPh sb="24" eb="26">
      <t>テイシュツ</t>
    </rPh>
    <phoneticPr fontId="1"/>
  </si>
  <si>
    <t>提案書記載箇所</t>
    <rPh sb="0" eb="3">
      <t>テイアンショ</t>
    </rPh>
    <rPh sb="3" eb="5">
      <t>キサイ</t>
    </rPh>
    <rPh sb="5" eb="7">
      <t>カショ</t>
    </rPh>
    <phoneticPr fontId="1"/>
  </si>
  <si>
    <t>ページ</t>
    <phoneticPr fontId="1"/>
  </si>
  <si>
    <t>項番号</t>
    <rPh sb="0" eb="1">
      <t>コウ</t>
    </rPh>
    <rPh sb="1" eb="3">
      <t>バンゴウ</t>
    </rPh>
    <phoneticPr fontId="1"/>
  </si>
  <si>
    <t>過去５年間における広告運用等業務の運用実績が高く、本件業務でも高い水準における業務の遂行が期待できるか。</t>
    <rPh sb="11" eb="13">
      <t>ウンヨウ</t>
    </rPh>
    <rPh sb="13" eb="14">
      <t>トウ</t>
    </rPh>
    <rPh sb="22" eb="23">
      <t>タカ</t>
    </rPh>
    <rPh sb="25" eb="27">
      <t>ホンケン</t>
    </rPh>
    <rPh sb="27" eb="29">
      <t>ギョウム</t>
    </rPh>
    <rPh sb="31" eb="32">
      <t>タカ</t>
    </rPh>
    <rPh sb="33" eb="35">
      <t>スイジュン</t>
    </rPh>
    <rPh sb="39" eb="41">
      <t>ギョウム</t>
    </rPh>
    <rPh sb="42" eb="44">
      <t>スイコウ</t>
    </rPh>
    <rPh sb="45" eb="47">
      <t>キタイ</t>
    </rPh>
    <phoneticPr fontId="1"/>
  </si>
  <si>
    <t>ワーク・ライフ・バランス等推進に関する
指標</t>
    <rPh sb="16" eb="17">
      <t>カンｓウ</t>
    </rPh>
    <rPh sb="20" eb="22">
      <t>シヒョウ</t>
    </rPh>
    <phoneticPr fontId="1"/>
  </si>
  <si>
    <t>次の区分により加点する。Google Partners プログラム参加代理店であり
　「Google Partner プレミアバッジ」を保有している場合（５点）
　「Google Partner バッジ」を保有している場合（３点）</t>
    <rPh sb="113" eb="114">
      <t>テン</t>
    </rPh>
    <phoneticPr fontId="1"/>
  </si>
  <si>
    <t>提案内容により仕様書記載の目的及び最低目標を達成することができる理由が明確に説明されているか。</t>
    <rPh sb="0" eb="4">
      <t>テイアｎン</t>
    </rPh>
    <rPh sb="7" eb="12">
      <t>シヨウ</t>
    </rPh>
    <rPh sb="13" eb="15">
      <t>モクテｋイ</t>
    </rPh>
    <rPh sb="15" eb="16">
      <t>オヨｂイ</t>
    </rPh>
    <rPh sb="17" eb="21">
      <t>サイテイ</t>
    </rPh>
    <rPh sb="22" eb="24">
      <t>タッセイ</t>
    </rPh>
    <rPh sb="32" eb="34">
      <t>リユウ</t>
    </rPh>
    <rPh sb="35" eb="37">
      <t>メイカク</t>
    </rPh>
    <rPh sb="38" eb="40">
      <t>セｔウ</t>
    </rPh>
    <phoneticPr fontId="1"/>
  </si>
  <si>
    <t>報告を予定しているデータの項目及びその分析手法、それが仕様書記載の業務の効果・改善点を検討する上でどのような意味を持つかについて説明されているか。</t>
    <rPh sb="0" eb="2">
      <t>ホウコｋウ</t>
    </rPh>
    <rPh sb="3" eb="5">
      <t>ヨテイ</t>
    </rPh>
    <rPh sb="13" eb="15">
      <t>コウモｋウ</t>
    </rPh>
    <rPh sb="15" eb="16">
      <t>オヨｂイ</t>
    </rPh>
    <rPh sb="19" eb="23">
      <t>ブンセｋイ</t>
    </rPh>
    <rPh sb="27" eb="32">
      <t>シヨウｓｙオ</t>
    </rPh>
    <rPh sb="33" eb="35">
      <t>ギョウ</t>
    </rPh>
    <rPh sb="36" eb="38">
      <t>コウｋア</t>
    </rPh>
    <rPh sb="39" eb="42">
      <t>カイゼｎン</t>
    </rPh>
    <rPh sb="43" eb="45">
      <t>ケントウ</t>
    </rPh>
    <rPh sb="47" eb="48">
      <t>ウエ</t>
    </rPh>
    <rPh sb="54" eb="56">
      <t>イｍイ</t>
    </rPh>
    <rPh sb="64" eb="66">
      <t>セツメイ</t>
    </rPh>
    <phoneticPr fontId="1"/>
  </si>
  <si>
    <t>報告を予定しているデータの項目及びその分析手法が、仕様書記載の業務の効果・改善点を検討する上で有益であるか。</t>
    <rPh sb="0" eb="1">
      <t>ホウコｋウ</t>
    </rPh>
    <rPh sb="3" eb="4">
      <t>ヨテイ</t>
    </rPh>
    <rPh sb="9" eb="12">
      <t>データノ</t>
    </rPh>
    <rPh sb="13" eb="14">
      <t>_x0000__x0000__x0001__x0005__x0003_</t>
    </rPh>
    <rPh sb="15" eb="16">
      <t>_x0001__x0008_	_x0003_</t>
    </rPh>
    <rPh sb="19" eb="23">
      <t>_x000C__x000D__x0001__x0011__x000F_</t>
    </rPh>
    <rPh sb="47" eb="49">
      <t/>
    </rPh>
    <phoneticPr fontId="1"/>
  </si>
  <si>
    <t>仕様書第３の４
運用に関する計画提案
及び結果分析・報告</t>
    <rPh sb="0" eb="3">
      <t>シヨウショ</t>
    </rPh>
    <rPh sb="3" eb="4">
      <t>ダイ</t>
    </rPh>
    <phoneticPr fontId="1"/>
  </si>
  <si>
    <t>年間を通じて広告効果を上げるための運用方法が実現可能性とともに具体的に提示されているか。</t>
    <phoneticPr fontId="1"/>
  </si>
  <si>
    <t>報告書のサンプルが見やすく、わかりやすいか。
また、インターネット広告に関連する用語について、わかりやすく説明されているか。</t>
    <rPh sb="0" eb="3">
      <t>ホウコｋウ</t>
    </rPh>
    <rPh sb="9" eb="10">
      <t>ミ</t>
    </rPh>
    <rPh sb="33" eb="35">
      <t>コウコク</t>
    </rPh>
    <rPh sb="36" eb="38">
      <t>カンレン</t>
    </rPh>
    <rPh sb="40" eb="42">
      <t>ヨウゴ</t>
    </rPh>
    <rPh sb="53" eb="55">
      <t>セツメイ</t>
    </rPh>
    <phoneticPr fontId="1"/>
  </si>
  <si>
    <t>留意点</t>
    <rPh sb="0" eb="3">
      <t>リュウイテン</t>
    </rPh>
    <phoneticPr fontId="1"/>
  </si>
  <si>
    <t>合計</t>
    <phoneticPr fontId="1"/>
  </si>
  <si>
    <t>①基礎点合計(10点満点)</t>
    <rPh sb="1" eb="3">
      <t>キソ</t>
    </rPh>
    <rPh sb="3" eb="4">
      <t>テン</t>
    </rPh>
    <rPh sb="4" eb="6">
      <t>ゴウケイ</t>
    </rPh>
    <rPh sb="9" eb="10">
      <t>テン</t>
    </rPh>
    <rPh sb="10" eb="12">
      <t>マンテン</t>
    </rPh>
    <phoneticPr fontId="1"/>
  </si>
  <si>
    <t>②加点合計(190点満点)</t>
    <rPh sb="1" eb="3">
      <t>カテン</t>
    </rPh>
    <rPh sb="3" eb="5">
      <t>ゴウケイ</t>
    </rPh>
    <rPh sb="9" eb="10">
      <t>テン</t>
    </rPh>
    <rPh sb="10" eb="12">
      <t>マンテン</t>
    </rPh>
    <phoneticPr fontId="1"/>
  </si>
  <si>
    <t>総計(①＋②、200点満点)</t>
    <rPh sb="0" eb="2">
      <t>ソウケイ</t>
    </rPh>
    <rPh sb="10" eb="11">
      <t>テン</t>
    </rPh>
    <rPh sb="11" eb="13">
      <t>マンテン</t>
    </rPh>
    <phoneticPr fontId="1"/>
  </si>
  <si>
    <t>○</t>
  </si>
  <si>
    <t>○</t>
    <phoneticPr fontId="1"/>
  </si>
  <si>
    <t>※評価基準表中の仕様書とは、「令和８年度日本司法支援センターインターネット広告出稿等業務　仕様書」を指す。
※必須項目のうち一つの項目でも、要求仕様を遵守・実現することができないと判定された場合は「不合格」とし、加点項目の評価は行わない。</t>
    <rPh sb="8" eb="11">
      <t>シヨウショ</t>
    </rPh>
    <phoneticPr fontId="1"/>
  </si>
  <si>
    <t>提案した広告媒体については、センターのブランドイメージを損なわない媒体であるか。</t>
    <phoneticPr fontId="1"/>
  </si>
  <si>
    <t>加点</t>
    <phoneticPr fontId="1"/>
  </si>
  <si>
    <t>仕様書第４
バナー・ランディングページの修正</t>
    <rPh sb="20" eb="22">
      <t>シュウセイ</t>
    </rPh>
    <phoneticPr fontId="1"/>
  </si>
  <si>
    <t xml:space="preserve">■「令和８年度日本司法支援センターインターネット広告出稿等業務」に関する評価基準表 </t>
    <rPh sb="24" eb="26">
      <t>コウコｋウ</t>
    </rPh>
    <rPh sb="26" eb="28">
      <t>シュッコウ</t>
    </rPh>
    <rPh sb="28" eb="29">
      <t>トウ</t>
    </rPh>
    <rPh sb="29" eb="31">
      <t>ギョウ</t>
    </rPh>
    <phoneticPr fontId="1"/>
  </si>
  <si>
    <t>次の区分により加点する。LINEヤフー Sales Partnerであり
　Premierパートナーである場合（５点）
　Selectパートナーである場合（３点）
　Certifiedパートナーである場合（１点）</t>
    <phoneticPr fontId="1"/>
  </si>
  <si>
    <t>各媒体のユーザー属性や視聴コンテキストを深く洞察し、それらを反映した最適な配信設計および運用スキームが構築されているか。</t>
    <phoneticPr fontId="1"/>
  </si>
  <si>
    <t>内部分析に留まらず、マーケットトレンドや競合ベンチマークを多角的に解析し、マクロな視点から付加価値の高い提言を行うリテラシーを備えているか。</t>
    <phoneticPr fontId="1"/>
  </si>
  <si>
    <t>仕様書第３の3
その他インターネット広告媒体</t>
    <rPh sb="0" eb="3">
      <t>シヨウショ</t>
    </rPh>
    <rPh sb="3" eb="4">
      <t>ダイ</t>
    </rPh>
    <rPh sb="10" eb="11">
      <t>タ</t>
    </rPh>
    <rPh sb="18" eb="20">
      <t>コウコク</t>
    </rPh>
    <rPh sb="20" eb="22">
      <t>バイタイ</t>
    </rPh>
    <phoneticPr fontId="1"/>
  </si>
  <si>
    <r>
      <t>各種データや分析的手法に基づいて</t>
    </r>
    <r>
      <rPr>
        <sz val="12"/>
        <rFont val="メイリオ"/>
        <family val="3"/>
        <charset val="128"/>
      </rPr>
      <t>、ユーザーの検索意図や競合他社の出稿状況を分析したうえで、</t>
    </r>
    <r>
      <rPr>
        <sz val="12"/>
        <color theme="1"/>
        <rFont val="メイリオ"/>
        <family val="3"/>
        <charset val="128"/>
      </rPr>
      <t>センターが指定する別紙２のターゲットに効果的にリーチするためのキーワード、属性、その他の適切な設定が提案されており、仕様書記載の目的及び最低目標を達成するのに効果的であると感じられるか。</t>
    </r>
    <rPh sb="6" eb="9">
      <t>ブンセキテキ</t>
    </rPh>
    <rPh sb="9" eb="11">
      <t>シュホウ</t>
    </rPh>
    <rPh sb="64" eb="67">
      <t>コウカテキ</t>
    </rPh>
    <rPh sb="103" eb="106">
      <t xml:space="preserve">シヨウショキ </t>
    </rPh>
    <rPh sb="106" eb="108">
      <t>キサイ</t>
    </rPh>
    <rPh sb="109" eb="111">
      <t>モクテｋイ</t>
    </rPh>
    <rPh sb="111" eb="112">
      <t>オヨｂイ</t>
    </rPh>
    <rPh sb="113" eb="115">
      <t>サイテイ</t>
    </rPh>
    <rPh sb="115" eb="117">
      <t>モクヒョウ</t>
    </rPh>
    <rPh sb="118" eb="120">
      <t>タッセイ</t>
    </rPh>
    <rPh sb="124" eb="127">
      <t>コウｋア</t>
    </rPh>
    <rPh sb="131" eb="132">
      <t>カン</t>
    </rPh>
    <phoneticPr fontId="1"/>
  </si>
  <si>
    <t>広告を表示させる対象ユーザーや対象配信面の設定が、センターのブランドイメージ（信頼性）を損なわないよう配慮され、かつターゲットに届く論理的根拠があるか。</t>
    <phoneticPr fontId="1"/>
  </si>
  <si>
    <t>運用期間中のバナーについて、効果測定の分析、改善案の作成、内容の提案、センターによる確認・承認、修正内容の反映までの一連の流れが具体的に示されており、滞りなく遂行できる現実的な計画となっているか。</t>
    <rPh sb="0" eb="2">
      <t>ウンヨウ</t>
    </rPh>
    <rPh sb="2" eb="5">
      <t>キカンチュウ</t>
    </rPh>
    <rPh sb="14" eb="16">
      <t>コウカ</t>
    </rPh>
    <rPh sb="16" eb="18">
      <t>ソクテイ</t>
    </rPh>
    <rPh sb="19" eb="21">
      <t>ブンセキ</t>
    </rPh>
    <rPh sb="22" eb="24">
      <t>カイゼン</t>
    </rPh>
    <rPh sb="24" eb="25">
      <t>アン</t>
    </rPh>
    <rPh sb="26" eb="28">
      <t>サクセイ</t>
    </rPh>
    <rPh sb="29" eb="31">
      <t>ナイヨウ</t>
    </rPh>
    <rPh sb="32" eb="34">
      <t>テイアン</t>
    </rPh>
    <rPh sb="42" eb="44">
      <t>カクニン</t>
    </rPh>
    <rPh sb="45" eb="47">
      <t>ショウニン</t>
    </rPh>
    <rPh sb="48" eb="50">
      <t>シュウセイ</t>
    </rPh>
    <rPh sb="50" eb="52">
      <t>ナイヨウ</t>
    </rPh>
    <rPh sb="53" eb="55">
      <t>ハンエイ</t>
    </rPh>
    <rPh sb="58" eb="60">
      <t>イチレン</t>
    </rPh>
    <rPh sb="61" eb="62">
      <t>ナガ</t>
    </rPh>
    <rPh sb="64" eb="67">
      <t>グタイテキ</t>
    </rPh>
    <rPh sb="68" eb="69">
      <t>シメ</t>
    </rPh>
    <rPh sb="75" eb="76">
      <t>トドコオ</t>
    </rPh>
    <rPh sb="84" eb="87">
      <t>ゲンジツテキ</t>
    </rPh>
    <rPh sb="88" eb="90">
      <t>ケイカク</t>
    </rPh>
    <phoneticPr fontId="1"/>
  </si>
  <si>
    <t>運用期間中のランディングページについて、効果測定の分析、改善案の作成、内容の提案、センターによる確認・承認、修正内容の反映までの一連の流れが具体的に示されており、滞りなく遂行できる現実的な計画となっているか。</t>
    <phoneticPr fontId="1"/>
  </si>
  <si>
    <t>次の区分により加点する。
なお、複数の認定等に該当する場合は、最も配点が高い区分により加点を行うものとする。
　○女性活躍推進法に基づく認定（えるぼし認定企業、プラチナえるぼし認定企業）等
　　プラチナえるぼし（10点）
　　えるぼし３段目（8点）
　　えるぼし２段目（６点）
　　えるぼし１段目（4点）
　　行動計画のみ（2点）
　○次世代法に基づく認定（くるみん認定企業、プラチナくるみん認定企業）
　　プラチナくるみん（10点）
　　くるみん（令和７年４月１日以降の基準）（8点）
　　くるみん（令和４年４月１日～令和７年３月31日までの基準）（7点）
　　トライくるみん（令和７年４月１日以降の基準）（7点）
　　くるみん（平成29年４月１日～令和４年３月31日までの基準）（6点）
　　トライくるみん（令和４年４月１日～令和７年３月31日までの基準）（5点）
　　くるみん（平成29年３月31日までの基準）（4点）
　　行動計画（令和７年４月１日以降の基準）（2点）
　○若年雇用促進法に基づく認定（ユースエール認定企業）（8点）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</si>
</sst>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2"/>
      <color theme="1"/>
      <name val="メイリオ"/>
      <family val="3"/>
      <charset val="128"/>
    </font>
    <font>
      <sz val="11"/>
      <color theme="1"/>
      <name val="メイリオ"/>
      <family val="3"/>
      <charset val="128"/>
    </font>
    <font>
      <sz val="16"/>
      <color theme="1"/>
      <name val="メイリオ"/>
      <family val="3"/>
      <charset val="128"/>
    </font>
    <font>
      <sz val="10"/>
      <color theme="1"/>
      <name val="メイリオ"/>
      <family val="3"/>
      <charset val="128"/>
    </font>
    <font>
      <sz val="12"/>
      <color theme="1"/>
      <name val="メイリオ"/>
      <family val="2"/>
      <charset val="128"/>
    </font>
    <font>
      <sz val="12"/>
      <name val="メイリオ"/>
      <family val="3"/>
      <charset val="128"/>
    </font>
    <font>
      <b/>
      <sz val="16"/>
      <color theme="1"/>
      <name val="メイリオ"/>
      <family val="3"/>
      <charset val="128"/>
    </font>
    <font>
      <sz val="11"/>
      <color rgb="FFFF0000"/>
      <name val="メイリオ"/>
      <family val="3"/>
      <charset val="128"/>
    </font>
    <font>
      <sz val="16"/>
      <color rgb="FFFF0000"/>
      <name val="メイリオ"/>
      <family val="3"/>
      <charset val="128"/>
    </font>
    <font>
      <sz val="20"/>
      <color theme="1"/>
      <name val="メイリオ"/>
      <family val="3"/>
      <charset val="128"/>
    </font>
    <font>
      <b/>
      <sz val="20"/>
      <color theme="1"/>
      <name val="メイリオ"/>
      <family val="3"/>
      <charset val="128"/>
    </font>
    <font>
      <b/>
      <sz val="20"/>
      <name val="メイリオ"/>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CCCC"/>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top/>
      <bottom/>
      <diagonal/>
    </border>
    <border>
      <left/>
      <right/>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thin">
        <color auto="1"/>
      </left>
      <right/>
      <top/>
      <bottom style="thin">
        <color auto="1"/>
      </bottom>
      <diagonal/>
    </border>
    <border>
      <left style="thin">
        <color auto="1"/>
      </left>
      <right/>
      <top/>
      <bottom/>
      <diagonal/>
    </border>
    <border>
      <left style="thin">
        <color auto="1"/>
      </left>
      <right/>
      <top style="medium">
        <color indexed="64"/>
      </top>
      <bottom/>
      <diagonal/>
    </border>
    <border>
      <left/>
      <right/>
      <top style="medium">
        <color indexed="64"/>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diagonal/>
    </border>
    <border>
      <left style="medium">
        <color indexed="64"/>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thin">
        <color auto="1"/>
      </top>
      <bottom/>
      <diagonal/>
    </border>
    <border>
      <left/>
      <right style="thin">
        <color auto="1"/>
      </right>
      <top/>
      <bottom/>
      <diagonal/>
    </border>
    <border>
      <left style="medium">
        <color indexed="64"/>
      </left>
      <right/>
      <top style="thin">
        <color auto="1"/>
      </top>
      <bottom/>
      <diagonal/>
    </border>
    <border>
      <left style="thin">
        <color auto="1"/>
      </left>
      <right style="medium">
        <color indexed="64"/>
      </right>
      <top/>
      <bottom style="medium">
        <color indexed="64"/>
      </bottom>
      <diagonal/>
    </border>
    <border>
      <left/>
      <right/>
      <top style="double">
        <color indexed="64"/>
      </top>
      <bottom style="thin">
        <color auto="1"/>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medium">
        <color indexed="64"/>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64"/>
      </top>
      <bottom style="thin">
        <color indexed="64"/>
      </bottom>
      <diagonal/>
    </border>
    <border>
      <left style="thin">
        <color auto="1"/>
      </left>
      <right style="medium">
        <color indexed="64"/>
      </right>
      <top/>
      <bottom/>
      <diagonal/>
    </border>
    <border>
      <left style="thin">
        <color auto="1"/>
      </left>
      <right style="medium">
        <color indexed="64"/>
      </right>
      <top style="medium">
        <color indexed="64"/>
      </top>
      <bottom/>
      <diagonal/>
    </border>
  </borders>
  <cellStyleXfs count="1">
    <xf numFmtId="0" fontId="0" fillId="0" borderId="0">
      <alignment vertical="center"/>
    </xf>
  </cellStyleXfs>
  <cellXfs count="176">
    <xf numFmtId="0" fontId="0" fillId="0" borderId="0" xfId="0">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4" fillId="0" borderId="0" xfId="0" applyFont="1" applyFill="1" applyAlignment="1">
      <alignment horizontal="center" vertical="center"/>
    </xf>
    <xf numFmtId="0" fontId="9" fillId="0" borderId="0" xfId="0" applyFont="1">
      <alignment vertical="center"/>
    </xf>
    <xf numFmtId="0" fontId="10" fillId="0" borderId="0" xfId="0" applyFont="1">
      <alignment vertical="center"/>
    </xf>
    <xf numFmtId="0" fontId="2" fillId="0" borderId="44" xfId="0" applyFont="1" applyBorder="1" applyAlignment="1" applyProtection="1">
      <alignment horizontal="center" vertical="center"/>
    </xf>
    <xf numFmtId="0" fontId="2" fillId="0" borderId="50" xfId="0" applyFont="1" applyBorder="1" applyAlignment="1" applyProtection="1">
      <alignment horizontal="center" vertical="center"/>
    </xf>
    <xf numFmtId="0" fontId="7" fillId="0" borderId="50"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6" xfId="0" applyFont="1" applyBorder="1" applyAlignment="1" applyProtection="1">
      <alignment horizontal="center" vertical="center"/>
    </xf>
    <xf numFmtId="0" fontId="4" fillId="0" borderId="66" xfId="0" applyFont="1" applyFill="1" applyBorder="1" applyAlignment="1" applyProtection="1">
      <alignment horizontal="center" vertical="center" wrapText="1"/>
    </xf>
    <xf numFmtId="0" fontId="3" fillId="0" borderId="0" xfId="0" applyFo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vertical="center" wrapText="1"/>
    </xf>
    <xf numFmtId="0" fontId="4" fillId="0" borderId="0" xfId="0" applyFont="1" applyAlignment="1" applyProtection="1">
      <alignment horizontal="center" vertical="center"/>
    </xf>
    <xf numFmtId="0" fontId="4" fillId="0" borderId="0" xfId="0" applyFont="1" applyProtection="1">
      <alignment vertical="center"/>
    </xf>
    <xf numFmtId="0" fontId="6" fillId="4" borderId="37"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4" borderId="32"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xf>
    <xf numFmtId="0" fontId="3" fillId="4" borderId="14" xfId="0" applyFont="1" applyFill="1" applyBorder="1" applyAlignment="1" applyProtection="1">
      <alignment horizontal="center" vertical="center"/>
    </xf>
    <xf numFmtId="0" fontId="2" fillId="0" borderId="31" xfId="0" applyFont="1" applyBorder="1" applyAlignment="1" applyProtection="1">
      <alignment horizontal="left" vertical="center"/>
    </xf>
    <xf numFmtId="0" fontId="2" fillId="0" borderId="33" xfId="0"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wrapText="1"/>
    </xf>
    <xf numFmtId="0" fontId="5" fillId="0" borderId="45" xfId="0" applyFont="1" applyBorder="1" applyAlignment="1" applyProtection="1">
      <alignment horizontal="center" vertical="center"/>
    </xf>
    <xf numFmtId="0" fontId="5" fillId="0" borderId="27" xfId="0" applyFont="1" applyBorder="1" applyAlignment="1" applyProtection="1">
      <alignment horizontal="center" vertical="center"/>
    </xf>
    <xf numFmtId="0" fontId="2" fillId="0" borderId="15" xfId="0" applyFont="1" applyBorder="1" applyAlignment="1" applyProtection="1">
      <alignment vertical="center" wrapText="1"/>
    </xf>
    <xf numFmtId="0" fontId="2" fillId="0" borderId="38" xfId="0" applyFont="1" applyFill="1" applyBorder="1" applyAlignment="1" applyProtection="1">
      <alignment horizontal="center" vertical="center" wrapText="1"/>
    </xf>
    <xf numFmtId="0" fontId="2" fillId="5" borderId="41" xfId="0" applyFont="1" applyFill="1" applyBorder="1" applyAlignment="1" applyProtection="1">
      <alignment horizontal="center" vertical="center"/>
    </xf>
    <xf numFmtId="0" fontId="4" fillId="0" borderId="46" xfId="0" applyFont="1" applyBorder="1" applyAlignment="1" applyProtection="1">
      <alignment horizontal="center" vertical="center"/>
    </xf>
    <xf numFmtId="0" fontId="4" fillId="0" borderId="22" xfId="0" applyFont="1" applyBorder="1" applyProtection="1">
      <alignment vertic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left" vertical="center" wrapText="1"/>
    </xf>
    <xf numFmtId="0" fontId="2" fillId="5" borderId="3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3" borderId="15" xfId="0" applyFont="1" applyFill="1" applyBorder="1" applyAlignment="1" applyProtection="1">
      <alignment vertical="center" wrapText="1"/>
    </xf>
    <xf numFmtId="0" fontId="2" fillId="5" borderId="34" xfId="0" applyFont="1" applyFill="1" applyBorder="1" applyAlignment="1" applyProtection="1">
      <alignment horizontal="center" vertical="center" wrapText="1"/>
    </xf>
    <xf numFmtId="0" fontId="5" fillId="0" borderId="46" xfId="0" applyFont="1" applyBorder="1" applyAlignment="1" applyProtection="1">
      <alignment horizontal="center" vertical="center"/>
    </xf>
    <xf numFmtId="0" fontId="5" fillId="0" borderId="22" xfId="0" applyFont="1" applyBorder="1" applyAlignment="1" applyProtection="1">
      <alignment horizontal="center" vertical="center"/>
    </xf>
    <xf numFmtId="0" fontId="2" fillId="3" borderId="5" xfId="0" applyFont="1" applyFill="1" applyBorder="1" applyAlignment="1" applyProtection="1">
      <alignment vertical="center" wrapText="1"/>
    </xf>
    <xf numFmtId="0" fontId="4" fillId="0" borderId="47" xfId="0" applyFont="1" applyBorder="1" applyAlignment="1" applyProtection="1">
      <alignment horizontal="center" vertical="center"/>
    </xf>
    <xf numFmtId="0" fontId="4" fillId="0" borderId="28" xfId="0" applyFont="1" applyBorder="1" applyProtection="1">
      <alignment vertical="center"/>
    </xf>
    <xf numFmtId="0" fontId="2" fillId="2" borderId="26" xfId="0" applyFont="1" applyFill="1" applyBorder="1" applyAlignment="1" applyProtection="1">
      <alignment horizontal="center" vertical="center"/>
    </xf>
    <xf numFmtId="0" fontId="2" fillId="0" borderId="31" xfId="0" applyFont="1" applyBorder="1" applyAlignment="1" applyProtection="1">
      <alignment vertical="center" wrapText="1"/>
    </xf>
    <xf numFmtId="0" fontId="2" fillId="0" borderId="35" xfId="0" applyFont="1" applyFill="1" applyBorder="1" applyAlignment="1" applyProtection="1">
      <alignment horizontal="center" vertical="center" wrapText="1"/>
    </xf>
    <xf numFmtId="0" fontId="2" fillId="5" borderId="39" xfId="0" applyFont="1" applyFill="1" applyBorder="1" applyAlignment="1" applyProtection="1">
      <alignment horizontal="center" vertical="center"/>
    </xf>
    <xf numFmtId="0" fontId="4" fillId="0" borderId="45" xfId="0" applyFont="1" applyBorder="1" applyAlignment="1" applyProtection="1">
      <alignment horizontal="center" vertical="center"/>
    </xf>
    <xf numFmtId="0" fontId="4" fillId="0" borderId="27" xfId="0" applyFont="1" applyBorder="1" applyProtection="1">
      <alignment vertical="center"/>
    </xf>
    <xf numFmtId="0" fontId="2" fillId="0" borderId="2" xfId="0" applyFont="1" applyBorder="1" applyAlignment="1" applyProtection="1">
      <alignment horizontal="center" vertical="center"/>
    </xf>
    <xf numFmtId="0" fontId="2" fillId="0" borderId="32" xfId="0" applyFont="1" applyBorder="1" applyAlignment="1" applyProtection="1">
      <alignment horizontal="left" vertical="center" wrapText="1"/>
    </xf>
    <xf numFmtId="0" fontId="2" fillId="5" borderId="48"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14" xfId="0" applyFont="1" applyBorder="1" applyProtection="1">
      <alignment vertical="center"/>
    </xf>
    <xf numFmtId="0" fontId="2" fillId="0" borderId="14" xfId="0" applyFont="1" applyBorder="1" applyAlignment="1" applyProtection="1">
      <alignment horizontal="left" vertical="center" wrapText="1"/>
    </xf>
    <xf numFmtId="0" fontId="2" fillId="5" borderId="40" xfId="0" applyFont="1" applyFill="1" applyBorder="1" applyAlignment="1" applyProtection="1">
      <alignment horizontal="center" vertical="center" wrapText="1"/>
    </xf>
    <xf numFmtId="0" fontId="4" fillId="0" borderId="45" xfId="0" applyFont="1" applyBorder="1" applyProtection="1">
      <alignment vertical="center"/>
    </xf>
    <xf numFmtId="0" fontId="4" fillId="0" borderId="6" xfId="0" applyFont="1" applyBorder="1" applyProtection="1">
      <alignment vertical="center"/>
    </xf>
    <xf numFmtId="0" fontId="2" fillId="0" borderId="22" xfId="0" applyFont="1" applyBorder="1" applyAlignment="1" applyProtection="1">
      <alignment horizontal="left" vertical="center" wrapText="1"/>
    </xf>
    <xf numFmtId="0" fontId="4" fillId="0" borderId="46" xfId="0" applyFont="1" applyBorder="1" applyProtection="1">
      <alignment vertical="center"/>
    </xf>
    <xf numFmtId="0" fontId="2" fillId="0" borderId="24" xfId="0" applyFont="1" applyBorder="1" applyAlignment="1" applyProtection="1">
      <alignment horizontal="center" vertical="center"/>
    </xf>
    <xf numFmtId="0" fontId="2" fillId="0" borderId="28" xfId="0" applyFont="1" applyBorder="1" applyAlignment="1" applyProtection="1">
      <alignment horizontal="left" vertical="center" wrapText="1"/>
    </xf>
    <xf numFmtId="0" fontId="2" fillId="5" borderId="3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4" fillId="0" borderId="23" xfId="0" applyFont="1" applyBorder="1" applyProtection="1">
      <alignment vertical="center"/>
    </xf>
    <xf numFmtId="0" fontId="4" fillId="0" borderId="51" xfId="0" applyFont="1" applyBorder="1" applyProtection="1">
      <alignment vertical="center"/>
    </xf>
    <xf numFmtId="0" fontId="7"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26" xfId="0" applyFont="1" applyBorder="1" applyAlignment="1" applyProtection="1">
      <alignment horizontal="center" vertical="center"/>
    </xf>
    <xf numFmtId="0" fontId="7" fillId="0" borderId="27" xfId="0" applyFont="1" applyBorder="1" applyAlignment="1" applyProtection="1">
      <alignment horizontal="left" vertical="center" wrapText="1"/>
    </xf>
    <xf numFmtId="0" fontId="7" fillId="0" borderId="12" xfId="0" applyFont="1" applyFill="1" applyBorder="1" applyAlignment="1" applyProtection="1">
      <alignment horizontal="center" vertical="center" wrapText="1"/>
    </xf>
    <xf numFmtId="0" fontId="10" fillId="0" borderId="6" xfId="0" applyFont="1" applyBorder="1" applyProtection="1">
      <alignment vertical="center"/>
    </xf>
    <xf numFmtId="0" fontId="10" fillId="0" borderId="67" xfId="0" applyFont="1" applyBorder="1" applyProtection="1">
      <alignment vertical="center"/>
    </xf>
    <xf numFmtId="0" fontId="7" fillId="0" borderId="24" xfId="0" applyFont="1" applyBorder="1" applyAlignment="1" applyProtection="1">
      <alignment horizontal="center" vertical="center"/>
    </xf>
    <xf numFmtId="0" fontId="7" fillId="0" borderId="28" xfId="0" applyFont="1" applyBorder="1" applyAlignment="1" applyProtection="1">
      <alignment horizontal="left" vertical="center" wrapText="1"/>
    </xf>
    <xf numFmtId="0" fontId="10" fillId="0" borderId="47" xfId="0" applyFont="1" applyBorder="1" applyProtection="1">
      <alignment vertical="center"/>
    </xf>
    <xf numFmtId="0" fontId="10" fillId="0" borderId="28" xfId="0" applyFont="1" applyBorder="1" applyProtection="1">
      <alignment vertical="center"/>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xf>
    <xf numFmtId="0" fontId="2" fillId="0" borderId="17" xfId="0" applyFont="1" applyBorder="1" applyAlignment="1" applyProtection="1">
      <alignment vertical="center" wrapText="1"/>
    </xf>
    <xf numFmtId="0" fontId="4" fillId="0" borderId="29" xfId="0" applyFont="1" applyBorder="1" applyAlignment="1" applyProtection="1">
      <alignment horizontal="center" vertical="center"/>
    </xf>
    <xf numFmtId="0" fontId="4" fillId="0" borderId="30" xfId="0" applyFont="1" applyBorder="1" applyProtection="1">
      <alignment vertical="center"/>
    </xf>
    <xf numFmtId="0" fontId="4" fillId="0" borderId="18" xfId="0" applyFont="1" applyFill="1" applyBorder="1" applyAlignment="1" applyProtection="1">
      <alignment vertical="center"/>
    </xf>
    <xf numFmtId="0" fontId="4" fillId="0" borderId="0" xfId="0" applyFont="1" applyFill="1" applyBorder="1" applyAlignment="1" applyProtection="1">
      <alignment vertical="center"/>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3" fillId="0" borderId="42" xfId="0" applyFont="1" applyBorder="1" applyAlignment="1" applyProtection="1">
      <alignment vertical="center" wrapText="1"/>
    </xf>
    <xf numFmtId="0" fontId="3" fillId="0" borderId="8" xfId="0" applyFont="1" applyBorder="1" applyAlignment="1" applyProtection="1">
      <alignment vertical="center" wrapText="1"/>
    </xf>
    <xf numFmtId="0" fontId="8" fillId="0" borderId="0" xfId="0" applyFont="1" applyAlignment="1" applyProtection="1">
      <alignment horizontal="center" vertical="center"/>
    </xf>
    <xf numFmtId="0" fontId="2" fillId="0" borderId="44" xfId="0" applyNumberFormat="1" applyFont="1" applyBorder="1" applyAlignment="1" applyProtection="1">
      <alignment horizontal="center" vertical="center"/>
    </xf>
    <xf numFmtId="0" fontId="3" fillId="0" borderId="0" xfId="0" applyFont="1" applyFill="1">
      <alignment vertical="center"/>
    </xf>
    <xf numFmtId="0" fontId="2" fillId="0" borderId="16"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6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7" fillId="2" borderId="21" xfId="0" applyFont="1" applyFill="1" applyBorder="1" applyAlignment="1" applyProtection="1">
      <alignment horizontal="center" vertical="center" wrapText="1"/>
    </xf>
    <xf numFmtId="0" fontId="2" fillId="2" borderId="49"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2" fillId="5" borderId="44" xfId="0" applyFont="1" applyFill="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39"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4" fillId="0" borderId="0" xfId="0" applyFont="1" applyAlignment="1" applyProtection="1">
      <alignment horizontal="right" vertical="center"/>
    </xf>
    <xf numFmtId="0" fontId="4" fillId="0" borderId="9" xfId="0" applyFont="1" applyBorder="1" applyAlignment="1" applyProtection="1">
      <alignment horizontal="left" vertical="center"/>
    </xf>
    <xf numFmtId="0" fontId="6" fillId="4" borderId="11"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12" xfId="0" applyFont="1" applyFill="1" applyBorder="1" applyAlignment="1" applyProtection="1">
      <alignment horizontal="center" vertical="center" shrinkToFit="1"/>
    </xf>
    <xf numFmtId="0" fontId="6" fillId="4" borderId="4" xfId="0" applyFont="1" applyFill="1" applyBorder="1" applyAlignment="1" applyProtection="1">
      <alignment horizontal="center" vertical="center" shrinkToFit="1"/>
    </xf>
    <xf numFmtId="0" fontId="6" fillId="4" borderId="17" xfId="0" applyFont="1" applyFill="1" applyBorder="1" applyAlignment="1" applyProtection="1">
      <alignment horizontal="center" vertical="center"/>
    </xf>
    <xf numFmtId="0" fontId="6" fillId="4" borderId="16" xfId="0" applyFont="1" applyFill="1" applyBorder="1" applyAlignment="1" applyProtection="1">
      <alignment horizontal="center" vertical="center"/>
    </xf>
    <xf numFmtId="0" fontId="6" fillId="4" borderId="33" xfId="0" applyFont="1" applyFill="1" applyBorder="1" applyAlignment="1" applyProtection="1">
      <alignment horizontal="center" vertical="center"/>
    </xf>
    <xf numFmtId="0" fontId="6" fillId="4" borderId="34" xfId="0" applyFont="1" applyFill="1" applyBorder="1" applyAlignment="1" applyProtection="1">
      <alignment horizontal="center" vertical="center"/>
    </xf>
    <xf numFmtId="0" fontId="6" fillId="4" borderId="18"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wrapText="1"/>
    </xf>
    <xf numFmtId="0" fontId="6" fillId="4" borderId="33"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2" fillId="4" borderId="42" xfId="0" applyFont="1" applyFill="1" applyBorder="1" applyAlignment="1" applyProtection="1">
      <alignment horizontal="center" vertical="center" wrapText="1"/>
    </xf>
    <xf numFmtId="0" fontId="2" fillId="4" borderId="43" xfId="0" applyFont="1" applyFill="1" applyBorder="1" applyAlignment="1" applyProtection="1">
      <alignment horizontal="center" vertical="center"/>
    </xf>
    <xf numFmtId="0" fontId="2" fillId="4" borderId="41" xfId="0" applyFont="1" applyFill="1" applyBorder="1" applyAlignment="1" applyProtection="1">
      <alignment horizontal="center" vertical="center"/>
    </xf>
    <xf numFmtId="0" fontId="2" fillId="4" borderId="13" xfId="0" applyFont="1" applyFill="1" applyBorder="1" applyAlignment="1" applyProtection="1">
      <alignment horizontal="center" vertical="center"/>
    </xf>
    <xf numFmtId="0" fontId="6" fillId="0" borderId="11" xfId="0" applyFont="1" applyBorder="1" applyAlignment="1" applyProtection="1">
      <alignment horizontal="center" vertical="center"/>
    </xf>
    <xf numFmtId="0" fontId="6" fillId="0" borderId="6" xfId="0" applyFont="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2" borderId="19"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8"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0" fontId="2" fillId="2" borderId="57" xfId="0" applyFont="1" applyFill="1" applyBorder="1" applyAlignment="1" applyProtection="1">
      <alignment horizontal="center" vertical="center" wrapText="1"/>
    </xf>
    <xf numFmtId="0" fontId="2" fillId="2" borderId="58" xfId="0" applyFont="1" applyFill="1" applyBorder="1" applyAlignment="1" applyProtection="1">
      <alignment horizontal="center" vertical="center" wrapText="1"/>
    </xf>
    <xf numFmtId="0" fontId="2" fillId="0" borderId="53" xfId="0" applyFont="1" applyBorder="1" applyAlignment="1" applyProtection="1">
      <alignment horizontal="center" vertical="center" wrapText="1"/>
    </xf>
    <xf numFmtId="0" fontId="11" fillId="0" borderId="54" xfId="0" applyFont="1" applyBorder="1" applyAlignment="1" applyProtection="1">
      <alignment horizontal="center" vertical="center" wrapText="1"/>
    </xf>
    <xf numFmtId="0" fontId="11" fillId="0" borderId="59" xfId="0" applyFont="1" applyBorder="1" applyAlignment="1" applyProtection="1">
      <alignment horizontal="center" vertical="center" wrapText="1"/>
    </xf>
    <xf numFmtId="0" fontId="2" fillId="5" borderId="52" xfId="0" applyFont="1" applyFill="1" applyBorder="1" applyAlignment="1" applyProtection="1">
      <alignment horizontal="center" vertical="center"/>
    </xf>
    <xf numFmtId="0" fontId="2" fillId="5" borderId="59" xfId="0" applyFont="1" applyFill="1" applyBorder="1" applyAlignment="1" applyProtection="1">
      <alignment horizontal="center" vertical="center"/>
    </xf>
    <xf numFmtId="0" fontId="4" fillId="0" borderId="64" xfId="0" applyFont="1" applyBorder="1" applyAlignment="1" applyProtection="1">
      <alignment horizontal="center" vertical="center"/>
    </xf>
    <xf numFmtId="0" fontId="4" fillId="0" borderId="65" xfId="0" applyFont="1" applyBorder="1" applyAlignment="1" applyProtection="1">
      <alignment horizontal="center" vertical="center"/>
    </xf>
    <xf numFmtId="0" fontId="13" fillId="6" borderId="61" xfId="0" applyFont="1" applyFill="1" applyBorder="1" applyAlignment="1" applyProtection="1">
      <alignment horizontal="center" vertical="center" wrapText="1"/>
    </xf>
    <xf numFmtId="0" fontId="13" fillId="6" borderId="62" xfId="0" applyFont="1" applyFill="1" applyBorder="1" applyAlignment="1" applyProtection="1">
      <alignment horizontal="center" vertical="center" wrapText="1"/>
    </xf>
    <xf numFmtId="0" fontId="13" fillId="6" borderId="63" xfId="0" applyFont="1" applyFill="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23" xfId="0" applyFont="1" applyBorder="1" applyAlignment="1" applyProtection="1">
      <alignment horizontal="center" vertical="center"/>
    </xf>
    <xf numFmtId="0" fontId="2" fillId="0" borderId="5" xfId="0" applyFont="1" applyBorder="1" applyAlignment="1" applyProtection="1">
      <alignment horizontal="left" vertical="center" wrapText="1"/>
    </xf>
    <xf numFmtId="0" fontId="2" fillId="0" borderId="60"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65" xfId="0" applyFont="1" applyBorder="1" applyAlignment="1" applyProtection="1">
      <alignment horizontal="left" vertical="center"/>
    </xf>
    <xf numFmtId="0" fontId="2" fillId="0" borderId="2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12" fillId="0" borderId="5" xfId="0" applyFont="1" applyBorder="1" applyAlignment="1" applyProtection="1">
      <alignment horizontal="center" vertical="center"/>
    </xf>
    <xf numFmtId="0" fontId="11" fillId="0" borderId="60" xfId="0" applyFont="1" applyBorder="1" applyAlignment="1" applyProtection="1">
      <alignment horizontal="center" vertical="center"/>
    </xf>
    <xf numFmtId="0" fontId="7" fillId="0" borderId="11" xfId="0" applyFont="1" applyBorder="1" applyAlignment="1" applyProtection="1">
      <alignment horizontal="center" vertical="center" wrapText="1"/>
    </xf>
    <xf numFmtId="0" fontId="7" fillId="0" borderId="23"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mruColors>
      <color rgb="FFFFCCCC"/>
      <color rgb="FFFFFF99"/>
      <color rgb="FF99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47625</xdr:colOff>
      <xdr:row>10</xdr:row>
      <xdr:rowOff>211931</xdr:rowOff>
    </xdr:from>
    <xdr:to>
      <xdr:col>9</xdr:col>
      <xdr:colOff>47625</xdr:colOff>
      <xdr:row>10</xdr:row>
      <xdr:rowOff>291131</xdr:rowOff>
    </xdr:to>
    <xdr:sp macro="" textlink="">
      <xdr:nvSpPr>
        <xdr:cNvPr id="2" name="円/楕円 1">
          <a:extLst>
            <a:ext uri="{FF2B5EF4-FFF2-40B4-BE49-F238E27FC236}">
              <a16:creationId xmlns:a16="http://schemas.microsoft.com/office/drawing/2014/main" id="{CF6C13B8-4627-470B-8E73-E331C0F78C7A}"/>
            </a:ext>
          </a:extLst>
        </xdr:cNvPr>
        <xdr:cNvSpPr/>
      </xdr:nvSpPr>
      <xdr:spPr>
        <a:xfrm>
          <a:off x="16954500" y="5574506"/>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13</xdr:row>
      <xdr:rowOff>211931</xdr:rowOff>
    </xdr:from>
    <xdr:to>
      <xdr:col>9</xdr:col>
      <xdr:colOff>47625</xdr:colOff>
      <xdr:row>13</xdr:row>
      <xdr:rowOff>291131</xdr:rowOff>
    </xdr:to>
    <xdr:sp macro="" textlink="">
      <xdr:nvSpPr>
        <xdr:cNvPr id="4" name="円/楕円 3">
          <a:extLst>
            <a:ext uri="{FF2B5EF4-FFF2-40B4-BE49-F238E27FC236}">
              <a16:creationId xmlns:a16="http://schemas.microsoft.com/office/drawing/2014/main" id="{57A45F7D-A7A7-4A71-9DB1-F6A2FC87EC91}"/>
            </a:ext>
          </a:extLst>
        </xdr:cNvPr>
        <xdr:cNvSpPr/>
      </xdr:nvSpPr>
      <xdr:spPr>
        <a:xfrm>
          <a:off x="16954500" y="836533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16</xdr:row>
      <xdr:rowOff>211931</xdr:rowOff>
    </xdr:from>
    <xdr:to>
      <xdr:col>9</xdr:col>
      <xdr:colOff>47625</xdr:colOff>
      <xdr:row>16</xdr:row>
      <xdr:rowOff>291131</xdr:rowOff>
    </xdr:to>
    <xdr:sp macro="" textlink="">
      <xdr:nvSpPr>
        <xdr:cNvPr id="5" name="円/楕円 9">
          <a:extLst>
            <a:ext uri="{FF2B5EF4-FFF2-40B4-BE49-F238E27FC236}">
              <a16:creationId xmlns:a16="http://schemas.microsoft.com/office/drawing/2014/main" id="{5CCA7105-F020-4420-9D8E-42A80D140B18}"/>
            </a:ext>
          </a:extLst>
        </xdr:cNvPr>
        <xdr:cNvSpPr/>
      </xdr:nvSpPr>
      <xdr:spPr>
        <a:xfrm>
          <a:off x="16954500" y="10718006"/>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20</xdr:row>
      <xdr:rowOff>211931</xdr:rowOff>
    </xdr:from>
    <xdr:to>
      <xdr:col>9</xdr:col>
      <xdr:colOff>47625</xdr:colOff>
      <xdr:row>20</xdr:row>
      <xdr:rowOff>291131</xdr:rowOff>
    </xdr:to>
    <xdr:sp macro="" textlink="">
      <xdr:nvSpPr>
        <xdr:cNvPr id="6" name="円/楕円 10">
          <a:extLst>
            <a:ext uri="{FF2B5EF4-FFF2-40B4-BE49-F238E27FC236}">
              <a16:creationId xmlns:a16="http://schemas.microsoft.com/office/drawing/2014/main" id="{3AB12683-30C8-4D9B-AF35-18DB6EB81C12}"/>
            </a:ext>
          </a:extLst>
        </xdr:cNvPr>
        <xdr:cNvSpPr/>
      </xdr:nvSpPr>
      <xdr:spPr>
        <a:xfrm>
          <a:off x="16954500" y="1465183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21</xdr:row>
      <xdr:rowOff>211931</xdr:rowOff>
    </xdr:from>
    <xdr:to>
      <xdr:col>9</xdr:col>
      <xdr:colOff>47625</xdr:colOff>
      <xdr:row>21</xdr:row>
      <xdr:rowOff>291131</xdr:rowOff>
    </xdr:to>
    <xdr:sp macro="" textlink="">
      <xdr:nvSpPr>
        <xdr:cNvPr id="7" name="円/楕円 11">
          <a:extLst>
            <a:ext uri="{FF2B5EF4-FFF2-40B4-BE49-F238E27FC236}">
              <a16:creationId xmlns:a16="http://schemas.microsoft.com/office/drawing/2014/main" id="{4757B0B0-9823-4C0F-9133-EB087FF7FCD6}"/>
            </a:ext>
          </a:extLst>
        </xdr:cNvPr>
        <xdr:cNvSpPr/>
      </xdr:nvSpPr>
      <xdr:spPr>
        <a:xfrm>
          <a:off x="16954500" y="15347156"/>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6</xdr:row>
      <xdr:rowOff>211931</xdr:rowOff>
    </xdr:from>
    <xdr:to>
      <xdr:col>9</xdr:col>
      <xdr:colOff>47625</xdr:colOff>
      <xdr:row>6</xdr:row>
      <xdr:rowOff>291131</xdr:rowOff>
    </xdr:to>
    <xdr:sp macro="" textlink="">
      <xdr:nvSpPr>
        <xdr:cNvPr id="8" name="円/楕円 15">
          <a:extLst>
            <a:ext uri="{FF2B5EF4-FFF2-40B4-BE49-F238E27FC236}">
              <a16:creationId xmlns:a16="http://schemas.microsoft.com/office/drawing/2014/main" id="{EEB43BF0-B42A-4313-AC2C-7342CCBEB3BB}"/>
            </a:ext>
          </a:extLst>
        </xdr:cNvPr>
        <xdr:cNvSpPr/>
      </xdr:nvSpPr>
      <xdr:spPr>
        <a:xfrm>
          <a:off x="16954500" y="2412206"/>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7</xdr:row>
      <xdr:rowOff>200025</xdr:rowOff>
    </xdr:from>
    <xdr:to>
      <xdr:col>9</xdr:col>
      <xdr:colOff>0</xdr:colOff>
      <xdr:row>7</xdr:row>
      <xdr:rowOff>279225</xdr:rowOff>
    </xdr:to>
    <xdr:sp macro="" textlink="">
      <xdr:nvSpPr>
        <xdr:cNvPr id="9" name="円/楕円 16">
          <a:extLst>
            <a:ext uri="{FF2B5EF4-FFF2-40B4-BE49-F238E27FC236}">
              <a16:creationId xmlns:a16="http://schemas.microsoft.com/office/drawing/2014/main" id="{20E6BEBF-716A-4F76-A39F-72C6AFAE232F}"/>
            </a:ext>
          </a:extLst>
        </xdr:cNvPr>
        <xdr:cNvSpPr/>
      </xdr:nvSpPr>
      <xdr:spPr>
        <a:xfrm>
          <a:off x="16906875" y="2905125"/>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11</xdr:row>
      <xdr:rowOff>200025</xdr:rowOff>
    </xdr:from>
    <xdr:to>
      <xdr:col>9</xdr:col>
      <xdr:colOff>0</xdr:colOff>
      <xdr:row>11</xdr:row>
      <xdr:rowOff>279225</xdr:rowOff>
    </xdr:to>
    <xdr:sp macro="" textlink="">
      <xdr:nvSpPr>
        <xdr:cNvPr id="10" name="円/楕円 4">
          <a:extLst>
            <a:ext uri="{FF2B5EF4-FFF2-40B4-BE49-F238E27FC236}">
              <a16:creationId xmlns:a16="http://schemas.microsoft.com/office/drawing/2014/main" id="{A83872BF-BE4B-4B46-B372-DF20E9967FA0}"/>
            </a:ext>
          </a:extLst>
        </xdr:cNvPr>
        <xdr:cNvSpPr/>
      </xdr:nvSpPr>
      <xdr:spPr>
        <a:xfrm>
          <a:off x="16906875" y="6067425"/>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200025</xdr:rowOff>
    </xdr:from>
    <xdr:to>
      <xdr:col>9</xdr:col>
      <xdr:colOff>0</xdr:colOff>
      <xdr:row>12</xdr:row>
      <xdr:rowOff>279225</xdr:rowOff>
    </xdr:to>
    <xdr:sp macro="" textlink="">
      <xdr:nvSpPr>
        <xdr:cNvPr id="11" name="円/楕円 4">
          <a:extLst>
            <a:ext uri="{FF2B5EF4-FFF2-40B4-BE49-F238E27FC236}">
              <a16:creationId xmlns:a16="http://schemas.microsoft.com/office/drawing/2014/main" id="{139F76AE-6B9F-472C-93EB-11F65694A4D4}"/>
            </a:ext>
          </a:extLst>
        </xdr:cNvPr>
        <xdr:cNvSpPr/>
      </xdr:nvSpPr>
      <xdr:spPr>
        <a:xfrm>
          <a:off x="17104179" y="7683954"/>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439D3-5325-47AD-8E6C-3DC714C4D8A9}">
  <sheetPr codeName="Sheet2">
    <pageSetUpPr fitToPage="1"/>
  </sheetPr>
  <dimension ref="A1:S42"/>
  <sheetViews>
    <sheetView tabSelected="1" view="pageBreakPreview" zoomScale="70" zoomScaleNormal="100" zoomScaleSheetLayoutView="70" workbookViewId="0">
      <pane ySplit="5" topLeftCell="A6" activePane="bottomLeft" state="frozen"/>
      <selection pane="bottomLeft" activeCell="D8" sqref="D8"/>
    </sheetView>
  </sheetViews>
  <sheetFormatPr defaultColWidth="9" defaultRowHeight="24.75" x14ac:dyDescent="0.15"/>
  <cols>
    <col min="1" max="1" width="1.625" style="4" customWidth="1"/>
    <col min="2" max="2" width="25.625" style="4" customWidth="1"/>
    <col min="3" max="3" width="13.625" style="1" customWidth="1"/>
    <col min="4" max="4" width="123.625" style="2" customWidth="1"/>
    <col min="5" max="5" width="38.5" style="2" customWidth="1"/>
    <col min="6" max="8" width="6.625" style="2" customWidth="1"/>
    <col min="9" max="9" width="6.625" style="3" customWidth="1"/>
    <col min="10" max="10" width="9.625" style="1" customWidth="1"/>
    <col min="11" max="11" width="9.625" style="3" customWidth="1"/>
    <col min="12" max="12" width="9.625" style="6" customWidth="1"/>
    <col min="13" max="13" width="10.625" style="6" customWidth="1"/>
    <col min="14" max="14" width="7.875" style="4" customWidth="1"/>
    <col min="15" max="16384" width="9" style="4"/>
  </cols>
  <sheetData>
    <row r="1" spans="1:19" ht="30" customHeight="1" x14ac:dyDescent="0.15">
      <c r="B1" s="16"/>
      <c r="C1" s="17"/>
      <c r="D1" s="18"/>
      <c r="E1" s="18"/>
      <c r="F1" s="18"/>
      <c r="G1" s="18"/>
      <c r="H1" s="18"/>
      <c r="I1" s="119" t="s">
        <v>13</v>
      </c>
      <c r="J1" s="119"/>
      <c r="K1" s="119"/>
      <c r="L1" s="119"/>
    </row>
    <row r="2" spans="1:19" ht="35.1" customHeight="1" thickBot="1" x14ac:dyDescent="0.2">
      <c r="B2" s="120" t="s">
        <v>46</v>
      </c>
      <c r="C2" s="120"/>
      <c r="D2" s="120"/>
      <c r="E2" s="120"/>
      <c r="F2" s="120"/>
      <c r="G2" s="120"/>
      <c r="H2" s="120"/>
      <c r="I2" s="120"/>
      <c r="J2" s="120"/>
      <c r="K2" s="19"/>
      <c r="L2" s="20"/>
    </row>
    <row r="3" spans="1:19" s="5" customFormat="1" ht="20.100000000000001" customHeight="1" x14ac:dyDescent="0.15">
      <c r="B3" s="121" t="s">
        <v>3</v>
      </c>
      <c r="C3" s="123" t="s">
        <v>4</v>
      </c>
      <c r="D3" s="125" t="s">
        <v>1</v>
      </c>
      <c r="E3" s="127" t="s">
        <v>0</v>
      </c>
      <c r="F3" s="129" t="s">
        <v>2</v>
      </c>
      <c r="G3" s="129"/>
      <c r="H3" s="129"/>
      <c r="I3" s="129"/>
      <c r="J3" s="131" t="s">
        <v>6</v>
      </c>
      <c r="K3" s="133" t="s">
        <v>23</v>
      </c>
      <c r="L3" s="134"/>
    </row>
    <row r="4" spans="1:19" s="5" customFormat="1" ht="20.100000000000001" customHeight="1" x14ac:dyDescent="0.15">
      <c r="B4" s="122"/>
      <c r="C4" s="124"/>
      <c r="D4" s="126"/>
      <c r="E4" s="128"/>
      <c r="F4" s="130"/>
      <c r="G4" s="130"/>
      <c r="H4" s="130"/>
      <c r="I4" s="130"/>
      <c r="J4" s="132"/>
      <c r="K4" s="135"/>
      <c r="L4" s="136"/>
    </row>
    <row r="5" spans="1:19" s="5" customFormat="1" ht="30" customHeight="1" thickBot="1" x14ac:dyDescent="0.2">
      <c r="B5" s="122"/>
      <c r="C5" s="124"/>
      <c r="D5" s="126"/>
      <c r="E5" s="128"/>
      <c r="F5" s="21" t="s">
        <v>15</v>
      </c>
      <c r="G5" s="22" t="s">
        <v>16</v>
      </c>
      <c r="H5" s="22" t="s">
        <v>18</v>
      </c>
      <c r="I5" s="23" t="s">
        <v>17</v>
      </c>
      <c r="J5" s="132"/>
      <c r="K5" s="24" t="s">
        <v>24</v>
      </c>
      <c r="L5" s="25" t="s">
        <v>25</v>
      </c>
    </row>
    <row r="6" spans="1:19" s="5" customFormat="1" ht="39.950000000000003" customHeight="1" x14ac:dyDescent="0.15">
      <c r="B6" s="137" t="s">
        <v>9</v>
      </c>
      <c r="C6" s="139" t="s">
        <v>5</v>
      </c>
      <c r="D6" s="26" t="s">
        <v>20</v>
      </c>
      <c r="E6" s="27" t="s">
        <v>40</v>
      </c>
      <c r="F6" s="145" t="s">
        <v>8</v>
      </c>
      <c r="G6" s="146"/>
      <c r="H6" s="146"/>
      <c r="I6" s="147"/>
      <c r="J6" s="28" t="s">
        <v>7</v>
      </c>
      <c r="K6" s="29"/>
      <c r="L6" s="30"/>
    </row>
    <row r="7" spans="1:19" ht="39.950000000000003" customHeight="1" x14ac:dyDescent="0.15">
      <c r="B7" s="138"/>
      <c r="C7" s="140"/>
      <c r="D7" s="31" t="s">
        <v>22</v>
      </c>
      <c r="E7" s="32" t="s">
        <v>14</v>
      </c>
      <c r="F7" s="111" t="s">
        <v>8</v>
      </c>
      <c r="G7" s="112"/>
      <c r="H7" s="112"/>
      <c r="I7" s="113"/>
      <c r="J7" s="33" t="s">
        <v>7</v>
      </c>
      <c r="K7" s="34"/>
      <c r="L7" s="35"/>
    </row>
    <row r="8" spans="1:19" ht="39.950000000000003" customHeight="1" x14ac:dyDescent="0.15">
      <c r="B8" s="138"/>
      <c r="C8" s="36" t="s">
        <v>2</v>
      </c>
      <c r="D8" s="37" t="s">
        <v>26</v>
      </c>
      <c r="E8" s="38" t="s">
        <v>8</v>
      </c>
      <c r="F8" s="103">
        <v>10</v>
      </c>
      <c r="G8" s="39">
        <v>5</v>
      </c>
      <c r="H8" s="39">
        <v>3</v>
      </c>
      <c r="I8" s="40">
        <v>0</v>
      </c>
      <c r="J8" s="98">
        <v>10</v>
      </c>
      <c r="K8" s="34"/>
      <c r="L8" s="35"/>
    </row>
    <row r="9" spans="1:19" s="5" customFormat="1" ht="75" customHeight="1" x14ac:dyDescent="0.15">
      <c r="B9" s="138"/>
      <c r="C9" s="141" t="s">
        <v>11</v>
      </c>
      <c r="D9" s="41" t="s">
        <v>28</v>
      </c>
      <c r="E9" s="42" t="s">
        <v>8</v>
      </c>
      <c r="F9" s="143">
        <v>5</v>
      </c>
      <c r="G9" s="143"/>
      <c r="H9" s="143"/>
      <c r="I9" s="143"/>
      <c r="J9" s="98">
        <v>5</v>
      </c>
      <c r="K9" s="43"/>
      <c r="L9" s="44"/>
    </row>
    <row r="10" spans="1:19" ht="95.1" customHeight="1" thickBot="1" x14ac:dyDescent="0.2">
      <c r="B10" s="138"/>
      <c r="C10" s="142"/>
      <c r="D10" s="45" t="s">
        <v>47</v>
      </c>
      <c r="E10" s="38" t="s">
        <v>8</v>
      </c>
      <c r="F10" s="144">
        <v>5</v>
      </c>
      <c r="G10" s="144"/>
      <c r="H10" s="144"/>
      <c r="I10" s="144"/>
      <c r="J10" s="98">
        <v>5</v>
      </c>
      <c r="K10" s="46"/>
      <c r="L10" s="47"/>
      <c r="S10" s="99"/>
    </row>
    <row r="11" spans="1:19" s="6" customFormat="1" ht="39.950000000000003" customHeight="1" x14ac:dyDescent="0.15">
      <c r="A11" s="4"/>
      <c r="B11" s="117" t="s">
        <v>10</v>
      </c>
      <c r="C11" s="48" t="s">
        <v>5</v>
      </c>
      <c r="D11" s="49" t="s">
        <v>29</v>
      </c>
      <c r="E11" s="50" t="s">
        <v>41</v>
      </c>
      <c r="F11" s="114" t="s">
        <v>8</v>
      </c>
      <c r="G11" s="115"/>
      <c r="H11" s="115"/>
      <c r="I11" s="116"/>
      <c r="J11" s="51" t="s">
        <v>7</v>
      </c>
      <c r="K11" s="52"/>
      <c r="L11" s="53"/>
      <c r="N11" s="4"/>
      <c r="O11" s="4"/>
    </row>
    <row r="12" spans="1:19" s="6" customFormat="1" ht="63.75" customHeight="1" x14ac:dyDescent="0.15">
      <c r="A12" s="4"/>
      <c r="B12" s="118"/>
      <c r="C12" s="54" t="s">
        <v>2</v>
      </c>
      <c r="D12" s="55" t="s">
        <v>51</v>
      </c>
      <c r="E12" s="56" t="s">
        <v>8</v>
      </c>
      <c r="F12" s="104">
        <v>15</v>
      </c>
      <c r="G12" s="57">
        <v>8</v>
      </c>
      <c r="H12" s="57">
        <v>4</v>
      </c>
      <c r="I12" s="58">
        <v>0</v>
      </c>
      <c r="J12" s="10">
        <v>15</v>
      </c>
      <c r="K12" s="59"/>
      <c r="L12" s="60"/>
      <c r="N12" s="4"/>
      <c r="O12" s="4"/>
    </row>
    <row r="13" spans="1:19" s="6" customFormat="1" ht="39.950000000000003" customHeight="1" thickBot="1" x14ac:dyDescent="0.2">
      <c r="A13" s="4"/>
      <c r="B13" s="118"/>
      <c r="C13" s="54" t="s">
        <v>2</v>
      </c>
      <c r="D13" s="61" t="s">
        <v>33</v>
      </c>
      <c r="E13" s="56" t="s">
        <v>8</v>
      </c>
      <c r="F13" s="104">
        <v>10</v>
      </c>
      <c r="G13" s="57">
        <v>5</v>
      </c>
      <c r="H13" s="57">
        <v>3</v>
      </c>
      <c r="I13" s="58">
        <v>0</v>
      </c>
      <c r="J13" s="11">
        <v>10</v>
      </c>
      <c r="K13" s="59"/>
      <c r="L13" s="60"/>
      <c r="N13" s="4"/>
      <c r="O13" s="4"/>
    </row>
    <row r="14" spans="1:19" s="6" customFormat="1" ht="39.950000000000003" customHeight="1" x14ac:dyDescent="0.15">
      <c r="A14" s="4"/>
      <c r="B14" s="117" t="s">
        <v>19</v>
      </c>
      <c r="C14" s="48" t="s">
        <v>5</v>
      </c>
      <c r="D14" s="49" t="s">
        <v>21</v>
      </c>
      <c r="E14" s="50" t="s">
        <v>14</v>
      </c>
      <c r="F14" s="114" t="s">
        <v>8</v>
      </c>
      <c r="G14" s="115"/>
      <c r="H14" s="115"/>
      <c r="I14" s="116"/>
      <c r="J14" s="62" t="s">
        <v>8</v>
      </c>
      <c r="K14" s="52"/>
      <c r="L14" s="53"/>
      <c r="N14" s="4"/>
      <c r="O14" s="4"/>
    </row>
    <row r="15" spans="1:19" s="6" customFormat="1" ht="39.950000000000003" customHeight="1" x14ac:dyDescent="0.15">
      <c r="A15" s="4"/>
      <c r="B15" s="118"/>
      <c r="C15" s="54" t="s">
        <v>2</v>
      </c>
      <c r="D15" s="55" t="s">
        <v>52</v>
      </c>
      <c r="E15" s="56" t="s">
        <v>8</v>
      </c>
      <c r="F15" s="104">
        <v>15</v>
      </c>
      <c r="G15" s="57">
        <v>8</v>
      </c>
      <c r="H15" s="57">
        <v>4</v>
      </c>
      <c r="I15" s="58">
        <v>0</v>
      </c>
      <c r="J15" s="10">
        <v>15</v>
      </c>
      <c r="K15" s="59"/>
      <c r="L15" s="60"/>
      <c r="N15" s="4"/>
      <c r="O15" s="4"/>
    </row>
    <row r="16" spans="1:19" s="6" customFormat="1" ht="39.950000000000003" customHeight="1" thickBot="1" x14ac:dyDescent="0.2">
      <c r="A16" s="4"/>
      <c r="B16" s="118"/>
      <c r="C16" s="54" t="s">
        <v>2</v>
      </c>
      <c r="D16" s="61" t="s">
        <v>33</v>
      </c>
      <c r="E16" s="56" t="s">
        <v>8</v>
      </c>
      <c r="F16" s="104">
        <v>10</v>
      </c>
      <c r="G16" s="57">
        <v>5</v>
      </c>
      <c r="H16" s="57">
        <v>3</v>
      </c>
      <c r="I16" s="58">
        <v>0</v>
      </c>
      <c r="J16" s="11">
        <v>10</v>
      </c>
      <c r="K16" s="59"/>
      <c r="L16" s="60"/>
      <c r="N16" s="4"/>
      <c r="O16" s="4"/>
    </row>
    <row r="17" spans="2:13" ht="39.950000000000003" customHeight="1" x14ac:dyDescent="0.15">
      <c r="B17" s="117" t="s">
        <v>50</v>
      </c>
      <c r="C17" s="48" t="s">
        <v>5</v>
      </c>
      <c r="D17" s="49" t="s">
        <v>29</v>
      </c>
      <c r="E17" s="50" t="s">
        <v>14</v>
      </c>
      <c r="F17" s="114" t="s">
        <v>8</v>
      </c>
      <c r="G17" s="115"/>
      <c r="H17" s="115"/>
      <c r="I17" s="115"/>
      <c r="J17" s="28" t="s">
        <v>8</v>
      </c>
      <c r="K17" s="63"/>
      <c r="L17" s="53"/>
    </row>
    <row r="18" spans="2:13" ht="39.950000000000003" customHeight="1" x14ac:dyDescent="0.15">
      <c r="B18" s="118"/>
      <c r="C18" s="54" t="s">
        <v>2</v>
      </c>
      <c r="D18" s="55" t="s">
        <v>43</v>
      </c>
      <c r="E18" s="56" t="s">
        <v>8</v>
      </c>
      <c r="F18" s="104">
        <v>15</v>
      </c>
      <c r="G18" s="57">
        <v>8</v>
      </c>
      <c r="H18" s="57">
        <v>4</v>
      </c>
      <c r="I18" s="58">
        <v>0</v>
      </c>
      <c r="J18" s="10">
        <v>15</v>
      </c>
      <c r="K18" s="64"/>
      <c r="L18" s="60"/>
    </row>
    <row r="19" spans="2:13" ht="39.950000000000003" customHeight="1" x14ac:dyDescent="0.15">
      <c r="B19" s="118"/>
      <c r="C19" s="54" t="s">
        <v>2</v>
      </c>
      <c r="D19" s="65" t="s">
        <v>48</v>
      </c>
      <c r="E19" s="56" t="s">
        <v>8</v>
      </c>
      <c r="F19" s="104">
        <v>15</v>
      </c>
      <c r="G19" s="57">
        <v>8</v>
      </c>
      <c r="H19" s="57">
        <v>4</v>
      </c>
      <c r="I19" s="58">
        <v>0</v>
      </c>
      <c r="J19" s="10">
        <v>15</v>
      </c>
      <c r="K19" s="66"/>
      <c r="L19" s="35"/>
    </row>
    <row r="20" spans="2:13" ht="39.950000000000003" customHeight="1" thickBot="1" x14ac:dyDescent="0.2">
      <c r="B20" s="169"/>
      <c r="C20" s="67" t="s">
        <v>2</v>
      </c>
      <c r="D20" s="68" t="s">
        <v>33</v>
      </c>
      <c r="E20" s="69" t="s">
        <v>8</v>
      </c>
      <c r="F20" s="105">
        <v>10</v>
      </c>
      <c r="G20" s="70">
        <v>5</v>
      </c>
      <c r="H20" s="70">
        <v>3</v>
      </c>
      <c r="I20" s="71">
        <v>0</v>
      </c>
      <c r="J20" s="11">
        <v>10</v>
      </c>
      <c r="K20" s="72"/>
      <c r="L20" s="73"/>
    </row>
    <row r="21" spans="2:13" ht="39.950000000000003" customHeight="1" x14ac:dyDescent="0.15">
      <c r="B21" s="117" t="s">
        <v>32</v>
      </c>
      <c r="C21" s="48" t="s">
        <v>5</v>
      </c>
      <c r="D21" s="49" t="s">
        <v>30</v>
      </c>
      <c r="E21" s="50" t="s">
        <v>14</v>
      </c>
      <c r="F21" s="114" t="s">
        <v>8</v>
      </c>
      <c r="G21" s="115"/>
      <c r="H21" s="115"/>
      <c r="I21" s="115"/>
      <c r="J21" s="28" t="s">
        <v>8</v>
      </c>
      <c r="K21" s="52"/>
      <c r="L21" s="53"/>
    </row>
    <row r="22" spans="2:13" ht="39.950000000000003" customHeight="1" x14ac:dyDescent="0.15">
      <c r="B22" s="118"/>
      <c r="C22" s="54" t="s">
        <v>2</v>
      </c>
      <c r="D22" s="37" t="s">
        <v>31</v>
      </c>
      <c r="E22" s="38" t="s">
        <v>8</v>
      </c>
      <c r="F22" s="106">
        <v>20</v>
      </c>
      <c r="G22" s="74">
        <v>10</v>
      </c>
      <c r="H22" s="74">
        <v>5</v>
      </c>
      <c r="I22" s="40">
        <v>0</v>
      </c>
      <c r="J22" s="10">
        <v>20</v>
      </c>
      <c r="K22" s="34"/>
      <c r="L22" s="35"/>
    </row>
    <row r="23" spans="2:13" ht="39.950000000000003" customHeight="1" x14ac:dyDescent="0.15">
      <c r="B23" s="118"/>
      <c r="C23" s="54" t="s">
        <v>2</v>
      </c>
      <c r="D23" s="55" t="s">
        <v>34</v>
      </c>
      <c r="E23" s="56" t="s">
        <v>8</v>
      </c>
      <c r="F23" s="107">
        <v>10</v>
      </c>
      <c r="G23" s="75">
        <v>5</v>
      </c>
      <c r="H23" s="75">
        <v>3</v>
      </c>
      <c r="I23" s="100">
        <v>0</v>
      </c>
      <c r="J23" s="10">
        <v>10</v>
      </c>
      <c r="K23" s="59"/>
      <c r="L23" s="60"/>
    </row>
    <row r="24" spans="2:13" ht="39.950000000000003" customHeight="1" thickBot="1" x14ac:dyDescent="0.2">
      <c r="B24" s="169"/>
      <c r="C24" s="54" t="s">
        <v>2</v>
      </c>
      <c r="D24" s="68" t="s">
        <v>49</v>
      </c>
      <c r="E24" s="69" t="s">
        <v>8</v>
      </c>
      <c r="F24" s="108">
        <v>20</v>
      </c>
      <c r="G24" s="76">
        <v>10</v>
      </c>
      <c r="H24" s="76">
        <v>5</v>
      </c>
      <c r="I24" s="101">
        <v>0</v>
      </c>
      <c r="J24" s="12">
        <v>20</v>
      </c>
      <c r="K24" s="46"/>
      <c r="L24" s="47"/>
    </row>
    <row r="25" spans="2:13" s="8" customFormat="1" ht="102.75" customHeight="1" x14ac:dyDescent="0.15">
      <c r="B25" s="174" t="s">
        <v>45</v>
      </c>
      <c r="C25" s="77" t="s">
        <v>44</v>
      </c>
      <c r="D25" s="78" t="s">
        <v>53</v>
      </c>
      <c r="E25" s="56" t="s">
        <v>8</v>
      </c>
      <c r="F25" s="109">
        <v>10</v>
      </c>
      <c r="G25" s="79">
        <v>5</v>
      </c>
      <c r="H25" s="79">
        <v>3</v>
      </c>
      <c r="I25" s="102">
        <v>0</v>
      </c>
      <c r="J25" s="13">
        <v>10</v>
      </c>
      <c r="K25" s="80"/>
      <c r="L25" s="81"/>
      <c r="M25" s="9"/>
    </row>
    <row r="26" spans="2:13" s="8" customFormat="1" ht="92.25" customHeight="1" thickBot="1" x14ac:dyDescent="0.2">
      <c r="B26" s="175"/>
      <c r="C26" s="82" t="s">
        <v>44</v>
      </c>
      <c r="D26" s="83" t="s">
        <v>54</v>
      </c>
      <c r="E26" s="69" t="s">
        <v>8</v>
      </c>
      <c r="F26" s="110">
        <v>10</v>
      </c>
      <c r="G26" s="76">
        <v>5</v>
      </c>
      <c r="H26" s="76">
        <v>3</v>
      </c>
      <c r="I26" s="101">
        <v>0</v>
      </c>
      <c r="J26" s="14">
        <v>10</v>
      </c>
      <c r="K26" s="84"/>
      <c r="L26" s="85"/>
      <c r="M26" s="9"/>
    </row>
    <row r="27" spans="2:13" ht="399.95" customHeight="1" thickBot="1" x14ac:dyDescent="0.2">
      <c r="B27" s="86" t="s">
        <v>27</v>
      </c>
      <c r="C27" s="87" t="s">
        <v>12</v>
      </c>
      <c r="D27" s="88" t="s">
        <v>55</v>
      </c>
      <c r="E27" s="69" t="s">
        <v>8</v>
      </c>
      <c r="F27" s="148">
        <v>10</v>
      </c>
      <c r="G27" s="149"/>
      <c r="H27" s="149"/>
      <c r="I27" s="150"/>
      <c r="J27" s="11">
        <v>10</v>
      </c>
      <c r="K27" s="89"/>
      <c r="L27" s="90"/>
    </row>
    <row r="28" spans="2:13" ht="60.75" customHeight="1" thickTop="1" x14ac:dyDescent="0.15">
      <c r="B28" s="151" t="s">
        <v>36</v>
      </c>
      <c r="C28" s="152" t="s">
        <v>37</v>
      </c>
      <c r="D28" s="153"/>
      <c r="E28" s="15">
        <f>IF(AND(E6="○",E7="○",E11="○",E14="○",E17="○",E21="○"),10,"不合格")</f>
        <v>10</v>
      </c>
      <c r="F28" s="154" t="s">
        <v>8</v>
      </c>
      <c r="G28" s="154"/>
      <c r="H28" s="154"/>
      <c r="I28" s="154"/>
      <c r="J28" s="155"/>
      <c r="K28" s="91"/>
      <c r="L28" s="91"/>
    </row>
    <row r="29" spans="2:13" ht="57" customHeight="1" thickBot="1" x14ac:dyDescent="0.2">
      <c r="B29" s="118"/>
      <c r="C29" s="170" t="s">
        <v>38</v>
      </c>
      <c r="D29" s="171"/>
      <c r="E29" s="69" t="s">
        <v>8</v>
      </c>
      <c r="F29" s="156">
        <f>SUM(J8:J27)</f>
        <v>190</v>
      </c>
      <c r="G29" s="156"/>
      <c r="H29" s="156"/>
      <c r="I29" s="156"/>
      <c r="J29" s="157"/>
      <c r="K29" s="92"/>
      <c r="L29" s="92"/>
    </row>
    <row r="30" spans="2:13" ht="54" customHeight="1" thickBot="1" x14ac:dyDescent="0.2">
      <c r="B30" s="118"/>
      <c r="C30" s="172" t="s">
        <v>39</v>
      </c>
      <c r="D30" s="173"/>
      <c r="E30" s="158">
        <f>SUM(F29,E28)</f>
        <v>200</v>
      </c>
      <c r="F30" s="159"/>
      <c r="G30" s="159"/>
      <c r="H30" s="159"/>
      <c r="I30" s="159"/>
      <c r="J30" s="160"/>
      <c r="K30" s="93"/>
      <c r="L30" s="94"/>
    </row>
    <row r="31" spans="2:13" ht="30" customHeight="1" x14ac:dyDescent="0.15">
      <c r="B31" s="161" t="s">
        <v>35</v>
      </c>
      <c r="C31" s="164" t="s">
        <v>42</v>
      </c>
      <c r="D31" s="165"/>
      <c r="E31" s="95"/>
      <c r="F31" s="18"/>
      <c r="G31" s="18"/>
      <c r="H31" s="18"/>
      <c r="I31" s="19"/>
      <c r="J31" s="17"/>
      <c r="K31" s="19"/>
      <c r="L31" s="20"/>
    </row>
    <row r="32" spans="2:13" ht="30" customHeight="1" x14ac:dyDescent="0.15">
      <c r="B32" s="162"/>
      <c r="C32" s="166"/>
      <c r="D32" s="165"/>
      <c r="E32" s="96"/>
      <c r="F32" s="18"/>
      <c r="G32" s="18"/>
      <c r="H32" s="18"/>
      <c r="I32" s="19"/>
      <c r="J32" s="17"/>
      <c r="K32" s="19"/>
      <c r="L32" s="20"/>
    </row>
    <row r="33" spans="2:14" ht="30" customHeight="1" x14ac:dyDescent="0.15">
      <c r="B33" s="162"/>
      <c r="C33" s="166"/>
      <c r="D33" s="165"/>
      <c r="E33" s="96"/>
      <c r="F33" s="18"/>
      <c r="G33" s="18"/>
      <c r="H33" s="18"/>
      <c r="I33" s="97"/>
      <c r="J33" s="17"/>
      <c r="K33" s="19"/>
      <c r="L33" s="20"/>
    </row>
    <row r="34" spans="2:14" ht="30" customHeight="1" thickBot="1" x14ac:dyDescent="0.2">
      <c r="B34" s="163"/>
      <c r="C34" s="167"/>
      <c r="D34" s="168"/>
      <c r="E34" s="96"/>
      <c r="F34" s="18"/>
      <c r="G34" s="18"/>
      <c r="H34" s="18"/>
      <c r="I34" s="19"/>
      <c r="J34" s="17"/>
      <c r="K34" s="19"/>
      <c r="L34" s="20"/>
    </row>
    <row r="35" spans="2:14" s="1" customFormat="1" ht="30" customHeight="1" x14ac:dyDescent="0.15">
      <c r="B35" s="4"/>
      <c r="D35" s="2"/>
      <c r="E35" s="2"/>
      <c r="F35" s="2"/>
      <c r="G35" s="2"/>
      <c r="H35" s="2"/>
      <c r="I35" s="7"/>
      <c r="K35" s="3"/>
      <c r="L35" s="6"/>
      <c r="M35" s="6"/>
      <c r="N35" s="4"/>
    </row>
    <row r="36" spans="2:14" s="1" customFormat="1" ht="30" customHeight="1" x14ac:dyDescent="0.15">
      <c r="B36" s="4"/>
      <c r="D36" s="2"/>
      <c r="E36" s="2"/>
      <c r="F36" s="2"/>
      <c r="G36" s="2"/>
      <c r="H36" s="2"/>
      <c r="I36" s="3"/>
      <c r="K36" s="3"/>
      <c r="L36" s="6"/>
      <c r="M36" s="6"/>
      <c r="N36" s="4"/>
    </row>
    <row r="37" spans="2:14" s="1" customFormat="1" ht="30" customHeight="1" x14ac:dyDescent="0.15">
      <c r="B37" s="4"/>
      <c r="D37" s="2"/>
      <c r="E37" s="2"/>
      <c r="F37" s="2"/>
      <c r="G37" s="2"/>
      <c r="H37" s="2"/>
      <c r="I37" s="3"/>
      <c r="K37" s="3"/>
      <c r="L37" s="6"/>
      <c r="M37" s="6"/>
      <c r="N37" s="4"/>
    </row>
    <row r="38" spans="2:14" s="1" customFormat="1" ht="30" customHeight="1" x14ac:dyDescent="0.15">
      <c r="B38" s="4"/>
      <c r="D38" s="2"/>
      <c r="E38" s="2"/>
      <c r="F38" s="2"/>
      <c r="G38" s="2"/>
      <c r="H38" s="2"/>
      <c r="I38" s="3"/>
      <c r="K38" s="3"/>
      <c r="L38" s="6"/>
      <c r="M38" s="6"/>
      <c r="N38" s="4"/>
    </row>
    <row r="39" spans="2:14" s="1" customFormat="1" ht="30" customHeight="1" x14ac:dyDescent="0.15">
      <c r="B39" s="4"/>
      <c r="D39" s="2"/>
      <c r="E39" s="2"/>
      <c r="F39" s="2"/>
      <c r="G39" s="2"/>
      <c r="H39" s="2"/>
      <c r="I39" s="3"/>
      <c r="K39" s="3"/>
      <c r="L39" s="6"/>
      <c r="M39" s="6"/>
      <c r="N39" s="4"/>
    </row>
    <row r="40" spans="2:14" s="1" customFormat="1" ht="30" customHeight="1" x14ac:dyDescent="0.15">
      <c r="B40" s="4"/>
      <c r="D40" s="2"/>
      <c r="E40" s="2"/>
      <c r="F40" s="2"/>
      <c r="G40" s="2"/>
      <c r="H40" s="2"/>
      <c r="I40" s="3"/>
      <c r="K40" s="3"/>
      <c r="L40" s="6"/>
      <c r="M40" s="6"/>
      <c r="N40" s="4"/>
    </row>
    <row r="41" spans="2:14" s="1" customFormat="1" ht="30" customHeight="1" x14ac:dyDescent="0.15">
      <c r="B41" s="4"/>
      <c r="D41" s="2"/>
      <c r="E41" s="2"/>
      <c r="F41" s="2"/>
      <c r="G41" s="2"/>
      <c r="H41" s="2"/>
      <c r="I41" s="3"/>
      <c r="K41" s="3"/>
      <c r="L41" s="6"/>
      <c r="M41" s="6"/>
      <c r="N41" s="4"/>
    </row>
    <row r="42" spans="2:14" s="1" customFormat="1" ht="30" customHeight="1" x14ac:dyDescent="0.15">
      <c r="B42" s="4"/>
      <c r="D42" s="2"/>
      <c r="E42" s="2"/>
      <c r="F42" s="2"/>
      <c r="G42" s="2"/>
      <c r="H42" s="2"/>
      <c r="I42" s="3"/>
      <c r="K42" s="3"/>
      <c r="L42" s="6"/>
      <c r="M42" s="6"/>
      <c r="N42" s="4"/>
    </row>
  </sheetData>
  <sheetProtection selectLockedCells="1"/>
  <mergeCells count="35">
    <mergeCell ref="B31:B34"/>
    <mergeCell ref="C31:D34"/>
    <mergeCell ref="B14:B16"/>
    <mergeCell ref="B17:B20"/>
    <mergeCell ref="B21:B24"/>
    <mergeCell ref="C29:D29"/>
    <mergeCell ref="C30:D30"/>
    <mergeCell ref="B25:B26"/>
    <mergeCell ref="F27:I27"/>
    <mergeCell ref="B28:B30"/>
    <mergeCell ref="C28:D28"/>
    <mergeCell ref="F28:J28"/>
    <mergeCell ref="F29:J29"/>
    <mergeCell ref="E30:J30"/>
    <mergeCell ref="B11:B13"/>
    <mergeCell ref="I1:L1"/>
    <mergeCell ref="B2:J2"/>
    <mergeCell ref="B3:B5"/>
    <mergeCell ref="C3:C5"/>
    <mergeCell ref="D3:D5"/>
    <mergeCell ref="E3:E5"/>
    <mergeCell ref="F3:I4"/>
    <mergeCell ref="J3:J5"/>
    <mergeCell ref="K3:L4"/>
    <mergeCell ref="B6:B10"/>
    <mergeCell ref="C6:C7"/>
    <mergeCell ref="C9:C10"/>
    <mergeCell ref="F9:I9"/>
    <mergeCell ref="F10:I10"/>
    <mergeCell ref="F6:I6"/>
    <mergeCell ref="F7:I7"/>
    <mergeCell ref="F11:I11"/>
    <mergeCell ref="F14:I14"/>
    <mergeCell ref="F17:I17"/>
    <mergeCell ref="F21:I21"/>
  </mergeCells>
  <phoneticPr fontId="1"/>
  <dataValidations count="1">
    <dataValidation type="list" allowBlank="1" showInputMessage="1" showErrorMessage="1" sqref="E6:E7 E11 E14 E17 E21" xr:uid="{4EC147D8-A72B-4ABF-900D-EF7A2A14B08F}">
      <formula1>"○,×"</formula1>
    </dataValidation>
  </dataValidations>
  <pageMargins left="0.25" right="0.25" top="0.75" bottom="0.75" header="0.3" footer="0.3"/>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評価基準表 </vt:lpstr>
      <vt:lpstr>'評価基準表 '!Print_Area</vt:lpstr>
      <vt:lpstr>'評価基準表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外川　雅紀</dc:creator>
  <cp:lastModifiedBy>高笠　優子</cp:lastModifiedBy>
  <cp:lastPrinted>2026-02-16T08:48:17Z</cp:lastPrinted>
  <dcterms:created xsi:type="dcterms:W3CDTF">2024-01-12T11:08:54Z</dcterms:created>
  <dcterms:modified xsi:type="dcterms:W3CDTF">2026-02-17T01:37:43Z</dcterms:modified>
</cp:coreProperties>
</file>